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<sst xmlns="http://schemas.openxmlformats.org/spreadsheetml/2006/main" count="91" uniqueCount="52">
  <si>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</si>
  <si>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</si>
  <si>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</si>
  <si>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</si>
  <si>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</si>
  <si>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</si>
  <si>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</si>
  <si>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</si>
  <si>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</si>
  <si>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</si>
  <si>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</si>
  <si>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</si>
  <si>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</si>
  <si>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</si>
  <si>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</si>
  <si>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</si>
  <si>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</si>
  <si>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</si>
  <si>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</si>
  <si>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</si>
  <si>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</si>
  <si>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</si>
  <si>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</si>
  <si>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</si>
  <si>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</si>
  <si>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</si>
  <si>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</si>
  <si>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</si>
  <si>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</si>
  <si>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</si>
  <si>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</si>
  <si>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</si>
  <si>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</si>
  <si>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</si>
  <si>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</si>
  <si>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</si>
  <si>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</si>
  <si>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</si>
  <si>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</si>
  <si>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</si>
  <si>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</si>
  <si>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</si>
  <si>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18/19</t>
  </si>
  <si>
    <t>17/18</t>
  </si>
  <si>
    <t>　東南アジア</t>
  </si>
  <si>
    <t>　アルゼンチン</t>
  </si>
  <si>
    <t xml:space="preserve"> </t>
  </si>
  <si>
    <t xml:space="preserve">   メキシコ</t>
  </si>
  <si>
    <t>17/18</t>
  </si>
  <si>
    <t>19/20</t>
  </si>
  <si>
    <t>18/19</t>
  </si>
  <si>
    <t>19/20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</si>
</sst>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46</v>
      </c>
      <c r="B1" s="18" t="s">
        <v>15</v>
      </c>
      <c r="E1" s="2">
        <v>43930</v>
      </c>
      <c r="F1" s="13"/>
      <c r="H1" s="18" t="s">
        <v>6</v>
      </c>
      <c r="K1" s="2">
        <f>E1</f>
        <v>43930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48</v>
      </c>
      <c r="D3" s="5" t="s">
        <v>42</v>
      </c>
      <c r="E3" s="5" t="s">
        <v>49</v>
      </c>
      <c r="H3" s="3"/>
      <c r="I3" s="5" t="s">
        <v>43</v>
      </c>
      <c r="J3" s="5" t="s">
        <v>50</v>
      </c>
      <c r="K3" s="5" t="s">
        <v>51</v>
      </c>
    </row>
    <row r="4" spans="2:11" ht="19.5" thickTop="1">
      <c r="B4" s="10" t="s">
        <v>0</v>
      </c>
      <c r="C4" s="15">
        <v>351.96</v>
      </c>
      <c r="D4" s="15">
        <v>341.6</v>
      </c>
      <c r="E4" s="15">
        <v>320.94</v>
      </c>
      <c r="H4" s="10" t="s">
        <v>0</v>
      </c>
      <c r="I4" s="15">
        <v>94.8</v>
      </c>
      <c r="J4" s="15">
        <v>99.02</v>
      </c>
      <c r="K4" s="15">
        <v>110.81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1080.09</v>
      </c>
      <c r="D6" s="15">
        <v>1123.65</v>
      </c>
      <c r="E6" s="15">
        <v>1113.02</v>
      </c>
      <c r="H6" s="10" t="s">
        <v>1</v>
      </c>
      <c r="I6" s="15">
        <v>342.09</v>
      </c>
      <c r="J6" s="15">
        <v>358.65</v>
      </c>
      <c r="K6" s="15">
        <v>338.08</v>
      </c>
    </row>
    <row r="7" spans="2:11" ht="18.75">
      <c r="B7" s="11" t="s">
        <v>8</v>
      </c>
      <c r="C7" s="6">
        <v>371.1</v>
      </c>
      <c r="D7" s="6">
        <v>364.26</v>
      </c>
      <c r="E7" s="6">
        <v>347.78</v>
      </c>
      <c r="H7" s="11" t="s">
        <v>22</v>
      </c>
      <c r="I7" s="6">
        <v>120.07</v>
      </c>
      <c r="J7" s="6">
        <v>120.52</v>
      </c>
      <c r="K7" s="6">
        <v>96.84</v>
      </c>
    </row>
    <row r="8" spans="2:11" ht="18.75">
      <c r="B8" s="11" t="s">
        <v>29</v>
      </c>
      <c r="C8" s="6">
        <v>32</v>
      </c>
      <c r="D8" s="6">
        <v>51</v>
      </c>
      <c r="E8" s="6">
        <v>50</v>
      </c>
      <c r="H8" s="11" t="s">
        <v>27</v>
      </c>
      <c r="I8" s="6">
        <v>122</v>
      </c>
      <c r="J8" s="6">
        <v>117</v>
      </c>
      <c r="K8" s="6">
        <v>124.5</v>
      </c>
    </row>
    <row r="9" spans="2:11" ht="18.75">
      <c r="B9" s="11" t="s">
        <v>30</v>
      </c>
      <c r="C9" s="6">
        <v>13.1</v>
      </c>
      <c r="D9" s="6">
        <v>11.82</v>
      </c>
      <c r="E9" s="6">
        <v>16</v>
      </c>
      <c r="H9" s="11" t="s">
        <v>28</v>
      </c>
      <c r="I9" s="6">
        <v>37.8</v>
      </c>
      <c r="J9" s="6">
        <v>55.3</v>
      </c>
      <c r="K9" s="6">
        <v>52</v>
      </c>
    </row>
    <row r="10" spans="2:11" ht="18.75">
      <c r="B10" s="11" t="s">
        <v>31</v>
      </c>
      <c r="C10" s="6">
        <v>82</v>
      </c>
      <c r="D10" s="6">
        <v>101</v>
      </c>
      <c r="E10" s="6">
        <v>101</v>
      </c>
      <c r="H10" s="11" t="s">
        <v>21</v>
      </c>
      <c r="I10" s="6">
        <v>15.28</v>
      </c>
      <c r="J10" s="6">
        <v>15.97</v>
      </c>
      <c r="K10" s="6">
        <v>18.1</v>
      </c>
    </row>
    <row r="11" spans="2:11" ht="18.75">
      <c r="B11" s="11" t="s">
        <v>32</v>
      </c>
      <c r="C11" s="6">
        <v>14.1</v>
      </c>
      <c r="D11" s="6">
        <v>13.89</v>
      </c>
      <c r="E11" s="6">
        <v>13.4</v>
      </c>
      <c r="H11" s="11" t="s">
        <v>41</v>
      </c>
      <c r="I11" s="6">
        <v>10.48</v>
      </c>
      <c r="J11" s="6">
        <v>8.85</v>
      </c>
      <c r="K11" s="6">
        <v>9.9</v>
      </c>
    </row>
    <row r="12" spans="2:11" ht="18.75">
      <c r="B12" s="11" t="s">
        <v>33</v>
      </c>
      <c r="C12" s="6">
        <v>259.07</v>
      </c>
      <c r="D12" s="6">
        <v>257.33</v>
      </c>
      <c r="E12" s="6">
        <v>260.77</v>
      </c>
      <c r="H12" s="11"/>
      <c r="I12" s="6"/>
      <c r="J12" s="6"/>
      <c r="K12" s="6"/>
    </row>
    <row r="13" spans="2:11" ht="18.75">
      <c r="B13" s="11" t="s">
        <v>34</v>
      </c>
      <c r="C13" s="6">
        <v>24.12</v>
      </c>
      <c r="D13" s="6">
        <v>35.81</v>
      </c>
      <c r="E13" s="6">
        <v>35.89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149.93</v>
      </c>
      <c r="D15" s="15">
        <v>162.93</v>
      </c>
      <c r="E15" s="15">
        <v>169.03</v>
      </c>
      <c r="H15" s="10" t="s">
        <v>9</v>
      </c>
      <c r="I15" s="15">
        <v>153.23</v>
      </c>
      <c r="J15" s="15">
        <v>144.64</v>
      </c>
      <c r="K15" s="15">
        <v>151.47</v>
      </c>
    </row>
    <row r="16" spans="2:11" ht="18.75">
      <c r="B16" s="11" t="s">
        <v>35</v>
      </c>
      <c r="C16" s="6">
        <v>9.46</v>
      </c>
      <c r="D16" s="6">
        <v>9.37</v>
      </c>
      <c r="E16" s="6">
        <v>9.9</v>
      </c>
      <c r="H16" s="11" t="s">
        <v>21</v>
      </c>
      <c r="I16" s="6">
        <v>94.1</v>
      </c>
      <c r="J16" s="6">
        <v>82.54</v>
      </c>
      <c r="K16" s="6">
        <v>89</v>
      </c>
    </row>
    <row r="17" spans="2:11" ht="18.75">
      <c r="B17" s="11" t="s">
        <v>36</v>
      </c>
      <c r="C17" s="6">
        <v>18.47</v>
      </c>
      <c r="D17" s="6">
        <v>25.21</v>
      </c>
      <c r="E17" s="6">
        <v>21</v>
      </c>
      <c r="H17" s="11" t="s">
        <v>24</v>
      </c>
      <c r="I17" s="6">
        <v>14.58</v>
      </c>
      <c r="J17" s="6">
        <v>14.98</v>
      </c>
      <c r="K17" s="6">
        <v>15.1</v>
      </c>
    </row>
    <row r="18" spans="2:11" ht="18.75">
      <c r="B18" s="11" t="s">
        <v>37</v>
      </c>
      <c r="C18" s="6">
        <v>15.67</v>
      </c>
      <c r="D18" s="6">
        <v>16.05</v>
      </c>
      <c r="E18" s="6">
        <v>16</v>
      </c>
      <c r="H18" s="11" t="s">
        <v>44</v>
      </c>
      <c r="I18" s="6">
        <v>7.65</v>
      </c>
      <c r="J18" s="6">
        <v>8.3</v>
      </c>
      <c r="K18" s="6">
        <v>9.12</v>
      </c>
    </row>
    <row r="19" spans="2:11" ht="18.75">
      <c r="B19" s="11" t="s">
        <v>38</v>
      </c>
      <c r="C19" s="6">
        <v>16.13</v>
      </c>
      <c r="D19" s="6">
        <v>16.66</v>
      </c>
      <c r="E19" s="6">
        <v>17.3</v>
      </c>
      <c r="H19" s="11" t="s">
        <v>47</v>
      </c>
      <c r="I19" s="6">
        <v>4.87</v>
      </c>
      <c r="J19" s="6">
        <v>5.87</v>
      </c>
      <c r="K19" s="6">
        <v>6</v>
      </c>
    </row>
    <row r="20" spans="2:11" ht="18.75">
      <c r="B20" s="11" t="s">
        <v>39</v>
      </c>
      <c r="C20" s="6">
        <v>10.02</v>
      </c>
      <c r="D20" s="6">
        <v>10.86</v>
      </c>
      <c r="E20" s="6">
        <v>11.4</v>
      </c>
      <c r="H20" s="11"/>
      <c r="I20" s="6"/>
      <c r="J20" s="6"/>
      <c r="K20" s="6"/>
    </row>
    <row r="21" spans="2:11" ht="18.75">
      <c r="B21" s="11" t="s">
        <v>33</v>
      </c>
      <c r="C21" s="6">
        <v>3.46</v>
      </c>
      <c r="D21" s="6">
        <v>4.48</v>
      </c>
      <c r="E21" s="6">
        <v>7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1432.05</v>
      </c>
      <c r="D27" s="15">
        <v>1465.25</v>
      </c>
      <c r="E27" s="15">
        <v>1433.96</v>
      </c>
      <c r="H27" s="10" t="s">
        <v>10</v>
      </c>
      <c r="I27" s="15">
        <v>436.89</v>
      </c>
      <c r="J27" s="15">
        <v>457.66999999999996</v>
      </c>
      <c r="K27" s="15">
        <v>448.89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1090.45</v>
      </c>
      <c r="D29" s="15">
        <v>1144.3</v>
      </c>
      <c r="E29" s="15">
        <v>1130.79</v>
      </c>
      <c r="H29" s="10" t="s">
        <v>11</v>
      </c>
      <c r="I29" s="23">
        <v>338.03</v>
      </c>
      <c r="J29" s="23">
        <v>343.19</v>
      </c>
      <c r="K29" s="23">
        <v>348.41</v>
      </c>
    </row>
    <row r="30" spans="2:11" ht="18.75">
      <c r="B30" s="11" t="s">
        <v>8</v>
      </c>
      <c r="C30" s="6">
        <v>313.98</v>
      </c>
      <c r="D30" s="6">
        <v>310.47</v>
      </c>
      <c r="E30" s="6">
        <v>308.37</v>
      </c>
      <c r="H30" s="10" t="s">
        <v>20</v>
      </c>
      <c r="I30" s="22">
        <v>294.61</v>
      </c>
      <c r="J30" s="22">
        <v>297.85</v>
      </c>
      <c r="K30" s="22">
        <v>302.84</v>
      </c>
    </row>
    <row r="31" spans="2:11" ht="18.75">
      <c r="B31" s="11" t="s">
        <v>29</v>
      </c>
      <c r="C31" s="6">
        <v>12.4</v>
      </c>
      <c r="D31" s="6">
        <v>13.8</v>
      </c>
      <c r="E31" s="6">
        <v>15</v>
      </c>
      <c r="H31" s="11" t="s">
        <v>21</v>
      </c>
      <c r="I31" s="6">
        <v>90</v>
      </c>
      <c r="J31" s="6">
        <v>85</v>
      </c>
      <c r="K31" s="6">
        <v>86</v>
      </c>
    </row>
    <row r="32" spans="2:11" ht="18.75">
      <c r="B32" s="11" t="s">
        <v>30</v>
      </c>
      <c r="C32" s="6">
        <v>12.23</v>
      </c>
      <c r="D32" s="6">
        <v>12</v>
      </c>
      <c r="E32" s="6">
        <v>12.6</v>
      </c>
      <c r="H32" s="11" t="s">
        <v>22</v>
      </c>
      <c r="I32" s="6">
        <v>55.93</v>
      </c>
      <c r="J32" s="6">
        <v>56.94</v>
      </c>
      <c r="K32" s="6">
        <v>57.83</v>
      </c>
    </row>
    <row r="33" spans="2:11" ht="18.75">
      <c r="B33" s="11" t="s">
        <v>31</v>
      </c>
      <c r="C33" s="6">
        <v>63.5</v>
      </c>
      <c r="D33" s="6">
        <v>67</v>
      </c>
      <c r="E33" s="6">
        <v>67</v>
      </c>
      <c r="H33" s="11" t="s">
        <v>28</v>
      </c>
      <c r="I33" s="6">
        <v>36.93</v>
      </c>
      <c r="J33" s="6">
        <v>40.57</v>
      </c>
      <c r="K33" s="6">
        <v>41.6</v>
      </c>
    </row>
    <row r="34" spans="2:11" ht="18.75">
      <c r="B34" s="11" t="s">
        <v>32</v>
      </c>
      <c r="C34" s="6">
        <v>13.99</v>
      </c>
      <c r="D34" s="6">
        <v>15.16</v>
      </c>
      <c r="E34" s="6">
        <v>13.9</v>
      </c>
      <c r="H34" s="11" t="s">
        <v>23</v>
      </c>
      <c r="I34" s="6">
        <v>44.21</v>
      </c>
      <c r="J34" s="6">
        <v>42.47</v>
      </c>
      <c r="K34" s="6">
        <v>44.25</v>
      </c>
    </row>
    <row r="35" spans="2:11" ht="18.75">
      <c r="B35" s="11" t="s">
        <v>33</v>
      </c>
      <c r="C35" s="6">
        <v>263</v>
      </c>
      <c r="D35" s="6">
        <v>274</v>
      </c>
      <c r="E35" s="6">
        <v>279</v>
      </c>
      <c r="H35" s="11" t="s">
        <v>24</v>
      </c>
      <c r="I35" s="6">
        <v>14.95</v>
      </c>
      <c r="J35" s="6">
        <v>15.5</v>
      </c>
      <c r="K35" s="6">
        <v>15.9</v>
      </c>
    </row>
    <row r="36" spans="2:11" ht="18.75">
      <c r="B36" s="11" t="s">
        <v>34</v>
      </c>
      <c r="C36" s="6">
        <v>6.15</v>
      </c>
      <c r="D36" s="6">
        <v>5.8</v>
      </c>
      <c r="E36" s="6">
        <v>4.5</v>
      </c>
      <c r="H36" s="11" t="s">
        <v>38</v>
      </c>
      <c r="I36" s="6">
        <v>5.25</v>
      </c>
      <c r="J36" s="6">
        <v>6.15</v>
      </c>
      <c r="K36" s="6">
        <v>6.2</v>
      </c>
    </row>
    <row r="37" spans="2:11" ht="18.75">
      <c r="B37" s="11" t="s">
        <v>35</v>
      </c>
      <c r="C37" s="6">
        <v>15.9</v>
      </c>
      <c r="D37" s="6">
        <v>16.2</v>
      </c>
      <c r="E37" s="6">
        <v>16.7</v>
      </c>
      <c r="H37" s="11" t="s">
        <v>41</v>
      </c>
      <c r="I37" s="6">
        <v>3.87</v>
      </c>
      <c r="J37" s="6">
        <v>3.9</v>
      </c>
      <c r="K37" s="6">
        <v>3.9</v>
      </c>
    </row>
    <row r="38" spans="2:11" ht="18.75">
      <c r="B38" s="11" t="s">
        <v>36</v>
      </c>
      <c r="C38" s="6">
        <v>76.5</v>
      </c>
      <c r="D38" s="6">
        <v>88</v>
      </c>
      <c r="E38" s="6">
        <v>83.5</v>
      </c>
      <c r="H38" s="11" t="s">
        <v>44</v>
      </c>
      <c r="I38" s="6">
        <v>3.46</v>
      </c>
      <c r="J38" s="6">
        <v>3.81</v>
      </c>
      <c r="K38" s="6">
        <v>4.02</v>
      </c>
    </row>
    <row r="39" spans="2:11" ht="18.75">
      <c r="B39" s="11" t="s">
        <v>37</v>
      </c>
      <c r="C39" s="6">
        <v>15.6</v>
      </c>
      <c r="D39" s="6">
        <v>16</v>
      </c>
      <c r="E39" s="6">
        <v>16.1</v>
      </c>
      <c r="H39" s="11"/>
      <c r="I39" s="6"/>
      <c r="J39" s="6"/>
      <c r="K39" s="6"/>
    </row>
    <row r="40" spans="2:11" ht="18.75">
      <c r="B40" s="11" t="s">
        <v>38</v>
      </c>
      <c r="C40" s="6">
        <v>42.5</v>
      </c>
      <c r="D40" s="6">
        <v>44.1</v>
      </c>
      <c r="E40" s="6">
        <v>44.5</v>
      </c>
      <c r="H40" s="11"/>
      <c r="I40" s="6"/>
      <c r="J40" s="6"/>
      <c r="K40" s="6"/>
    </row>
    <row r="41" spans="2:11" ht="18.75">
      <c r="B41" s="11" t="s">
        <v>39</v>
      </c>
      <c r="C41" s="6">
        <v>10</v>
      </c>
      <c r="D41" s="6">
        <v>10.95</v>
      </c>
      <c r="E41" s="6">
        <v>11.4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148.24</v>
      </c>
      <c r="D47" s="15">
        <v>180.89</v>
      </c>
      <c r="E47" s="15">
        <v>165.93</v>
      </c>
      <c r="H47" s="10" t="s">
        <v>12</v>
      </c>
      <c r="I47" s="15">
        <v>153.08</v>
      </c>
      <c r="J47" s="15">
        <v>148.3</v>
      </c>
      <c r="K47" s="15">
        <v>151.5</v>
      </c>
    </row>
    <row r="48" spans="2:11" ht="18.75">
      <c r="B48" s="11" t="s">
        <v>8</v>
      </c>
      <c r="C48" s="6">
        <v>61.92</v>
      </c>
      <c r="D48" s="6">
        <v>52.46</v>
      </c>
      <c r="E48" s="6">
        <v>43.82</v>
      </c>
      <c r="H48" s="11" t="s">
        <v>22</v>
      </c>
      <c r="I48" s="6">
        <v>58.07</v>
      </c>
      <c r="J48" s="6">
        <v>47.56</v>
      </c>
      <c r="K48" s="6">
        <v>48.31</v>
      </c>
    </row>
    <row r="49" spans="2:11" ht="18.75">
      <c r="B49" s="11" t="s">
        <v>29</v>
      </c>
      <c r="C49" s="6">
        <v>22.47</v>
      </c>
      <c r="D49" s="6">
        <v>37.24</v>
      </c>
      <c r="E49" s="6">
        <v>33.5</v>
      </c>
      <c r="H49" s="11" t="s">
        <v>23</v>
      </c>
      <c r="I49" s="6">
        <v>76.14</v>
      </c>
      <c r="J49" s="6">
        <v>74.59</v>
      </c>
      <c r="K49" s="6">
        <v>78.5</v>
      </c>
    </row>
    <row r="50" spans="2:11" ht="18.75">
      <c r="B50" s="11" t="s">
        <v>30</v>
      </c>
      <c r="C50" s="6">
        <v>2.07</v>
      </c>
      <c r="D50" s="6">
        <v>1.2</v>
      </c>
      <c r="E50" s="6">
        <v>2.5</v>
      </c>
      <c r="H50" s="28" t="s">
        <v>45</v>
      </c>
      <c r="I50" s="6">
        <v>2.13</v>
      </c>
      <c r="J50" s="6">
        <v>9.1</v>
      </c>
      <c r="K50" s="6">
        <v>8.2</v>
      </c>
    </row>
    <row r="51" spans="1:11" ht="18.75">
      <c r="A51" s="1" t="s">
        <v>19</v>
      </c>
      <c r="B51" s="11" t="s">
        <v>31</v>
      </c>
      <c r="C51" s="6">
        <v>24.15</v>
      </c>
      <c r="D51" s="6">
        <v>39.75</v>
      </c>
      <c r="E51" s="6">
        <v>36</v>
      </c>
      <c r="H51" s="11" t="s">
        <v>25</v>
      </c>
      <c r="I51" s="6">
        <v>6.03</v>
      </c>
      <c r="J51" s="6">
        <v>4.9</v>
      </c>
      <c r="K51" s="6">
        <v>5.9</v>
      </c>
    </row>
    <row r="52" spans="2:11" ht="18.75">
      <c r="B52" s="11" t="s">
        <v>40</v>
      </c>
      <c r="C52" s="6">
        <v>18.04</v>
      </c>
      <c r="D52" s="6">
        <v>30.32</v>
      </c>
      <c r="E52" s="6">
        <v>32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341.6</v>
      </c>
      <c r="D54" s="15">
        <v>320.94</v>
      </c>
      <c r="E54" s="15">
        <v>303.17</v>
      </c>
      <c r="H54" s="10" t="s">
        <v>2</v>
      </c>
      <c r="I54" s="15">
        <v>99.02</v>
      </c>
      <c r="J54" s="15">
        <v>110.81</v>
      </c>
      <c r="K54" s="15">
        <v>100.45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0.313265165757256*100</f>
        <v>31.3265165757256</v>
      </c>
      <c r="D56" s="24">
        <f>0.28*100</f>
        <v>28.000000000000004</v>
      </c>
      <c r="E56" s="24">
        <f>0.26810459943933*100</f>
        <v>26.810459943933</v>
      </c>
      <c r="F56" s="8" t="s">
        <v>13</v>
      </c>
      <c r="H56" s="12" t="s">
        <v>4</v>
      </c>
      <c r="I56" s="24">
        <f>0.293*100</f>
        <v>29.299999999999997</v>
      </c>
      <c r="J56" s="24">
        <f>0.322882368367377*100</f>
        <v>32.2882368367377</v>
      </c>
      <c r="K56" s="24">
        <f>0.288309750007175*100</f>
        <v>28.8309750007175</v>
      </c>
      <c r="L56" s="8" t="s">
        <v>13</v>
      </c>
    </row>
    <row r="57" spans="2:12" ht="18.75">
      <c r="B57" s="20" t="s">
        <v>17</v>
      </c>
      <c r="C57" s="25">
        <v>31.3</v>
      </c>
      <c r="D57" s="25">
        <v>28.000000000000004</v>
      </c>
      <c r="E57" s="26">
        <v>26.200000000000003</v>
      </c>
      <c r="F57" s="1" t="s">
        <v>13</v>
      </c>
      <c r="H57" s="21" t="s">
        <v>5</v>
      </c>
      <c r="I57" s="25">
        <v>29.299999999999997</v>
      </c>
      <c r="J57" s="25">
        <v>32.6</v>
      </c>
      <c r="K57" s="26">
        <v>29.299999999999997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  <ignoredErrors>
    <ignoredError sqref="J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2020-04-10T02:49:29Z</dcterms:modified>
  <cp:category/>
  <cp:version/>
  <cp:contentType/>
  <cp:contentStatus/>
</cp:coreProperties>
</file>